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717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<sst xmlns="http://schemas.openxmlformats.org/spreadsheetml/2006/main" count="24" uniqueCount="23">
  <si>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№ п/п</t>
  </si>
  <si>
    <t>Наименование</t>
  </si>
  <si>
    <t>Общая стоимость, руб</t>
  </si>
  <si>
    <t>Доставка</t>
  </si>
  <si>
    <t>ИТОГО</t>
  </si>
  <si>
    <t>Средняя еденичная стоимость, руб</t>
  </si>
  <si>
    <t>Приложение № 3</t>
  </si>
  <si>
    <t>Обоснование начальной (максимальной) цены контракта на поставку товаров</t>
  </si>
  <si>
    <t>к документации об аукционе</t>
  </si>
  <si>
    <t>Приложение № 2</t>
  </si>
  <si>
    <t>Глава поселения</t>
  </si>
  <si>
    <t>Н.М. Волчихина</t>
  </si>
  <si>
    <t>Металлическое ограждение высота1,5м.</t>
  </si>
  <si>
    <t xml:space="preserve">Калитка </t>
  </si>
  <si>
    <t>Ворота</t>
  </si>
  <si>
    <t>п.м.</t>
  </si>
  <si>
    <t>шт.</t>
  </si>
  <si>
    <t>ООО "Стройтехсервис" вх. № 1236 от 17.07.12г.</t>
  </si>
  <si>
    <t>Кол-во</t>
  </si>
  <si>
    <t>Ед. измерения</t>
  </si>
  <si>
    <t>Покраска</t>
  </si>
  <si>
    <t>Компания "Гардис" -mail: info@gardies.ru</t>
  </si>
  <si>
    <t>Заборо-строительная компания "ФЭНС" http://fence63.ru/produkt/zab-metal.html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</si>
</sst>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 shrinkToFit="1"/>
    </xf>
    <xf numFmtId="0" fontId="2" fillId="0" borderId="10" xfId="0" applyFont="1" applyBorder="1" applyAlignment="1">
      <alignment vertical="top" wrapText="1" shrinkToFit="1"/>
    </xf>
    <xf numFmtId="3" fontId="2" fillId="0" borderId="10" xfId="0" applyNumberFormat="1" applyFont="1" applyBorder="1" applyAlignment="1">
      <alignment vertical="top" wrapText="1" shrinkToFit="1"/>
    </xf>
    <xf numFmtId="3" fontId="2" fillId="0" borderId="10" xfId="0" applyNumberFormat="1" applyFont="1" applyBorder="1" applyAlignment="1">
      <alignment horizontal="center" vertical="top" wrapText="1" shrinkToFit="1"/>
    </xf>
    <xf numFmtId="3" fontId="2" fillId="0" borderId="10" xfId="0" applyNumberFormat="1" applyFont="1" applyFill="1" applyBorder="1" applyAlignment="1">
      <alignment vertical="top" wrapText="1" shrinkToFit="1"/>
    </xf>
    <xf numFmtId="164" fontId="2" fillId="0" borderId="10" xfId="0" applyNumberFormat="1" applyFont="1" applyFill="1" applyBorder="1" applyAlignment="1">
      <alignment vertical="top" wrapText="1" shrinkToFi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40" zoomScaleNormal="140" zoomScalePageLayoutView="0" workbookViewId="0" topLeftCell="A2">
      <selection activeCell="I14" sqref="I14"/>
    </sheetView>
  </sheetViews>
  <sheetFormatPr defaultColWidth="9.00390625" defaultRowHeight="12.75"/>
  <cols>
    <col min="1" max="1" width="3.875" style="0" customWidth="1"/>
    <col min="2" max="2" width="14.125" style="0" customWidth="1"/>
    <col min="3" max="3" width="6.75390625" style="0" customWidth="1"/>
    <col min="4" max="4" width="9.75390625" style="0" customWidth="1"/>
    <col min="5" max="5" width="16.375" style="0" customWidth="1"/>
    <col min="6" max="6" width="12.25390625" style="0" customWidth="1"/>
    <col min="7" max="7" width="16.75390625" style="0" customWidth="1"/>
    <col min="8" max="8" width="11.375" style="0" customWidth="1"/>
    <col min="9" max="9" width="10.75390625" style="0" customWidth="1"/>
  </cols>
  <sheetData>
    <row r="1" ht="12.75" hidden="1">
      <c r="H1" t="s">
        <v>6</v>
      </c>
    </row>
    <row r="2" spans="1:9" ht="12.75">
      <c r="A2" s="1"/>
      <c r="B2" s="1"/>
      <c r="C2" s="1"/>
      <c r="D2" s="1"/>
      <c r="E2" s="1"/>
      <c r="F2" s="1"/>
      <c r="G2" s="15" t="s">
        <v>9</v>
      </c>
      <c r="H2" s="15"/>
      <c r="I2" s="15"/>
    </row>
    <row r="3" spans="1:9" ht="12.75">
      <c r="A3" s="1"/>
      <c r="B3" s="1"/>
      <c r="C3" s="1"/>
      <c r="D3" s="1"/>
      <c r="E3" s="1"/>
      <c r="F3" s="1"/>
      <c r="G3" s="15" t="s">
        <v>8</v>
      </c>
      <c r="H3" s="15"/>
      <c r="I3" s="15"/>
    </row>
    <row r="4" spans="1:9" ht="12.75">
      <c r="A4" s="1"/>
      <c r="B4" s="1"/>
      <c r="C4" s="1"/>
      <c r="D4" s="1"/>
      <c r="E4" s="1"/>
      <c r="F4" s="1"/>
      <c r="G4" s="2"/>
      <c r="H4" s="2"/>
      <c r="I4" s="2"/>
    </row>
    <row r="5" spans="1:9" ht="12.75">
      <c r="A5" s="3"/>
      <c r="B5" s="13" t="s">
        <v>7</v>
      </c>
      <c r="C5" s="14"/>
      <c r="D5" s="14"/>
      <c r="E5" s="14"/>
      <c r="F5" s="14"/>
      <c r="G5" s="14"/>
      <c r="H5" s="14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67.5" customHeight="1">
      <c r="A8" s="4" t="s">
        <v>0</v>
      </c>
      <c r="B8" s="4" t="s">
        <v>1</v>
      </c>
      <c r="C8" s="4" t="s">
        <v>18</v>
      </c>
      <c r="D8" s="4" t="s">
        <v>19</v>
      </c>
      <c r="E8" s="4" t="s">
        <v>17</v>
      </c>
      <c r="F8" s="4" t="s">
        <v>21</v>
      </c>
      <c r="G8" s="4" t="s">
        <v>22</v>
      </c>
      <c r="H8" s="4" t="s">
        <v>5</v>
      </c>
      <c r="I8" s="4" t="s">
        <v>2</v>
      </c>
    </row>
    <row r="9" spans="1:9" ht="39" customHeight="1">
      <c r="A9" s="5">
        <v>1</v>
      </c>
      <c r="B9" s="5" t="s">
        <v>12</v>
      </c>
      <c r="C9" s="6">
        <v>300</v>
      </c>
      <c r="D9" s="7" t="s">
        <v>15</v>
      </c>
      <c r="E9" s="6">
        <v>654000</v>
      </c>
      <c r="F9" s="6">
        <v>193638</v>
      </c>
      <c r="G9" s="6">
        <v>540000</v>
      </c>
      <c r="H9" s="8">
        <v>1542</v>
      </c>
      <c r="I9" s="9">
        <f>C9*H9</f>
        <v>462600</v>
      </c>
    </row>
    <row r="10" spans="1:9" ht="12.75">
      <c r="A10" s="5">
        <v>2</v>
      </c>
      <c r="B10" s="5" t="s">
        <v>14</v>
      </c>
      <c r="C10" s="6">
        <v>1</v>
      </c>
      <c r="D10" s="7" t="s">
        <v>16</v>
      </c>
      <c r="E10" s="6">
        <v>26000</v>
      </c>
      <c r="F10" s="6">
        <v>21000</v>
      </c>
      <c r="G10" s="6">
        <v>27000</v>
      </c>
      <c r="H10" s="8">
        <v>24667</v>
      </c>
      <c r="I10" s="9">
        <v>74000</v>
      </c>
    </row>
    <row r="11" spans="1:9" ht="12.75">
      <c r="A11" s="5">
        <v>3</v>
      </c>
      <c r="B11" s="5" t="s">
        <v>13</v>
      </c>
      <c r="C11" s="6">
        <v>1</v>
      </c>
      <c r="D11" s="7" t="s">
        <v>16</v>
      </c>
      <c r="E11" s="6">
        <v>3980</v>
      </c>
      <c r="F11" s="6">
        <v>6400</v>
      </c>
      <c r="G11" s="6">
        <v>2700</v>
      </c>
      <c r="H11" s="10">
        <v>4360</v>
      </c>
      <c r="I11" s="9">
        <v>13080</v>
      </c>
    </row>
    <row r="12" spans="1:9" ht="12.75">
      <c r="A12" s="5">
        <v>4</v>
      </c>
      <c r="B12" s="5" t="s">
        <v>20</v>
      </c>
      <c r="C12" s="6"/>
      <c r="D12" s="7"/>
      <c r="E12" s="6">
        <v>54000</v>
      </c>
      <c r="F12" s="6"/>
      <c r="G12" s="6"/>
      <c r="H12" s="10"/>
      <c r="I12" s="9"/>
    </row>
    <row r="13" spans="1:9" ht="12.75">
      <c r="A13" s="5">
        <v>5</v>
      </c>
      <c r="B13" s="5" t="s">
        <v>3</v>
      </c>
      <c r="C13" s="6"/>
      <c r="D13" s="6"/>
      <c r="E13" s="6">
        <v>45000</v>
      </c>
      <c r="F13" s="6">
        <v>100000</v>
      </c>
      <c r="G13" s="6">
        <v>100000</v>
      </c>
      <c r="H13" s="11">
        <v>81667</v>
      </c>
      <c r="I13" s="12">
        <v>245000</v>
      </c>
    </row>
    <row r="14" spans="1:9" ht="12.75">
      <c r="A14" s="5"/>
      <c r="B14" s="5" t="s">
        <v>4</v>
      </c>
      <c r="C14" s="6"/>
      <c r="D14" s="6"/>
      <c r="E14" s="6">
        <f>SUM(E9:E13)</f>
        <v>782980</v>
      </c>
      <c r="F14" s="6">
        <f>SUM(F9:F13)</f>
        <v>321038</v>
      </c>
      <c r="G14" s="6">
        <f>SUM(G9:G13)</f>
        <v>669700</v>
      </c>
      <c r="H14" s="6">
        <f>SUM(H9:H13)</f>
        <v>112236</v>
      </c>
      <c r="I14" s="6">
        <f>SUM(I9:I13)</f>
        <v>794680</v>
      </c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 t="s">
        <v>10</v>
      </c>
      <c r="C19" s="1"/>
      <c r="D19" s="1"/>
      <c r="E19" s="1"/>
      <c r="F19" s="1"/>
      <c r="G19" s="1" t="s">
        <v>11</v>
      </c>
      <c r="H19" s="1"/>
      <c r="I19" s="1"/>
    </row>
  </sheetData>
  <sheetProtection/>
  <mergeCells count="3">
    <mergeCell ref="B5:H5"/>
    <mergeCell ref="G2:I2"/>
    <mergeCell ref="G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</dc:creator>
  <cp:keywords/>
  <dc:description/>
  <cp:lastModifiedBy>User</cp:lastModifiedBy>
  <cp:lastPrinted>2012-07-06T06:05:04Z</cp:lastPrinted>
  <dcterms:created xsi:type="dcterms:W3CDTF">2012-05-11T09:35:28Z</dcterms:created>
  <dcterms:modified xsi:type="dcterms:W3CDTF">2014-09-24T05:55:27Z</dcterms:modified>
  <cp:category/>
  <cp:version/>
  <cp:contentType/>
  <cp:contentStatus/>
</cp:coreProperties>
</file>